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<sst xmlns="http://schemas.openxmlformats.org/spreadsheetml/2006/main" count="24" uniqueCount="24">
  <si>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</si>
  <si>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FAA020</t>
  </si>
  <si>
    <t xml:space="preserve">m²</t>
  </si>
  <si>
    <t xml:space="preserve">Revestimento exterior de fachada ventilada, de placas laminadas compactas de alta pressão (HPL). Sistema "FUNDERMAX".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</si>
  <si>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Max Exterior "FUNDERMAX", de 4100x1854 mm e 6 mm de espessura, acabamento Colour, cor a escolher, textura acetinada: NT; colocação em posição vertical, através do sistema ME08 Rebitado de fixação à vista com rebites cegos com DAU nº 16/197 A, sobre subestrutura suporte de alumínio. Inclusive rebites cegos de alumínio ou aço termolacado para a fixação do revestimento à subestrutura suporte, tira-fundos de aço inoxidável A2 e buchas de nylon para a fixação dos perfis ao pano principal e ancoragens mecânicas de expansão, de aço inoxidável A2 para a fixação dos perfis à laje.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</si>
  <si>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</si>
  <si>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</si>
  <si>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</si>
  <si>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</si>
  <si>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</si>
  <si>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</si>
  <si>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mt12fmx010cpaa1</t>
  </si>
  <si>
    <t xml:space="preserve">m²</t>
  </si>
  <si>
    <t xml:space="preserve">Placa laminada compacta de alta pressão (HPL), Max Exterior "FUNDERMAX", de 4100x1854 mm e 6 mm de espessura, acabamento Colour, cor a escolher, textura acetinada: NT, Euroclasse B-s2, d0 de reacção ao fogo, segundo NP EN 13501-1,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20105-A02; colocação através do sistema ME08 Rebitado de fixação à vista com rebites cegos, sobre subestrutura suporte formada por: perfis verticais em T de alumínio, e esquadros de carga e esquadros de apoio de alumínio; rebites cegos de alumínio ou aço termolacado para a fixação do revestimento à subestrutura suporte, tira-fundos de aço inoxidável A2 e buchas de nylon para a fixação dos perfis ao pano principal e ancoragens mecânicas de expansão, de aço inoxidável A2 para a fixação dos perfis à laje; e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</si>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</sst>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50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98.9</v>
      </c>
      <c r="H9" s="13">
        <f ca="1">ROUND(INDIRECT(ADDRESS(ROW()+(0), COLUMN()+(-2), 1))*INDIRECT(ADDRESS(ROW()+(0), COLUMN()+(-1), 1)), 2)</f>
        <v>98.9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0.932</v>
      </c>
      <c r="G10" s="17">
        <v>25.32</v>
      </c>
      <c r="H10" s="17">
        <f ca="1">ROUND(INDIRECT(ADDRESS(ROW()+(0), COLUMN()+(-2), 1))*INDIRECT(ADDRESS(ROW()+(0), COLUMN()+(-1), 1)), 2)</f>
        <v>23.6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0.932</v>
      </c>
      <c r="G11" s="21">
        <v>24.04</v>
      </c>
      <c r="H11" s="21">
        <f ca="1">ROUND(INDIRECT(ADDRESS(ROW()+(0), COLUMN()+(-2), 1))*INDIRECT(ADDRESS(ROW()+(0), COLUMN()+(-1), 1)), 2)</f>
        <v>22.41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144.91</v>
      </c>
      <c r="H12" s="24">
        <f ca="1">ROUND(INDIRECT(ADDRESS(ROW()+(0), COLUMN()+(-2), 1))*INDIRECT(ADDRESS(ROW()+(0), COLUMN()+(-1), 1))/100, 2)</f>
        <v>4.35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149.26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